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F20" i="1"/>
  <c r="F21"/>
  <c r="F22"/>
  <c r="F23"/>
  <c r="F24"/>
  <c r="F25"/>
  <c r="F26"/>
  <c r="F27"/>
  <c r="F28"/>
  <c r="F29"/>
  <c r="F30"/>
  <c r="F19"/>
  <c r="B32" l="1"/>
  <c r="F34" s="1"/>
</calcChain>
</file>

<file path=xl/comments1.xml><?xml version="1.0" encoding="utf-8"?>
<comments xmlns="http://schemas.openxmlformats.org/spreadsheetml/2006/main">
  <authors>
    <author>Bachmeier Reinhard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Uhrzeit mit Doppelpunkt eingeben, sonst funktioniert Berechnung nicht
z.B. 19</t>
        </r>
        <r>
          <rPr>
            <b/>
            <sz val="12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>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<sst xmlns="http://schemas.openxmlformats.org/spreadsheetml/2006/main" count="22" uniqueCount="21">
  <si>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Name</t>
  </si>
  <si>
    <t>Straße/Hausnummer</t>
  </si>
  <si>
    <t>PLZ/Wohnort</t>
  </si>
  <si>
    <t>Telefon</t>
  </si>
  <si>
    <t>Bankverbindung</t>
  </si>
  <si>
    <t>IBAN</t>
  </si>
  <si>
    <t>Tag</t>
  </si>
  <si>
    <t>von</t>
  </si>
  <si>
    <t>bis</t>
  </si>
  <si>
    <t>Anzahl der UE</t>
  </si>
  <si>
    <t>Anzahl UE ges.</t>
  </si>
  <si>
    <t>Honorar je UE</t>
  </si>
  <si>
    <t>Für die Richtigkeit</t>
  </si>
  <si>
    <t>Tirschenreuth, den ________________________</t>
  </si>
  <si>
    <t>Unterschrift Antragsteller</t>
  </si>
  <si>
    <t xml:space="preserve">Unterschrift </t>
  </si>
  <si>
    <r>
      <rPr>
        <b/>
        <sz val="11"/>
        <color theme="1"/>
        <rFont val="Arial"/>
        <family val="2"/>
      </rPr>
      <t>Bei Barauszahlung:</t>
    </r>
    <r>
      <rPr>
        <sz val="11"/>
        <color theme="1"/>
        <rFont val="Arial"/>
        <family val="2"/>
      </rPr>
      <t xml:space="preserve">    Betrag dankend erhalten</t>
    </r>
  </si>
  <si>
    <t>E-Mail</t>
  </si>
  <si>
    <t>Kurs/Lehrgang</t>
  </si>
  <si>
    <t>Summe Honorar</t>
  </si>
  <si>
    <t>Honorarabrechnung - Referenten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</si>
</sst>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[h]:mm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/>
    <xf numFmtId="164" fontId="1" fillId="0" borderId="1" xfId="0" applyNumberFormat="1" applyFont="1" applyBorder="1" applyAlignment="1" applyProtection="1">
      <alignment horizontal="center" vertical="center"/>
      <protection hidden="1"/>
    </xf>
    <xf numFmtId="8" fontId="2" fillId="0" borderId="1" xfId="0" applyNumberFormat="1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Protection="1"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8" fontId="2" fillId="0" borderId="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20" fontId="1" fillId="0" borderId="7" xfId="0" applyNumberFormat="1" applyFont="1" applyBorder="1" applyAlignment="1" applyProtection="1">
      <alignment horizontal="center" vertical="center"/>
      <protection locked="0"/>
    </xf>
    <xf numFmtId="20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20" fontId="1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171450</xdr:rowOff>
    </xdr:from>
    <xdr:ext cx="6290094" cy="904875"/>
    <xdr:sp macro="" textlink="">
      <xdr:nvSpPr>
        <xdr:cNvPr id="2" name="Textfeld 1"/>
        <xdr:cNvSpPr txBox="1"/>
      </xdr:nvSpPr>
      <xdr:spPr>
        <a:xfrm>
          <a:off x="0" y="7343775"/>
          <a:ext cx="629009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de-DE" sz="900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Die Auszahlung erfolgt im Rahmen des Freibetrages für Nebentätigkeiten bei gemeinnützigen Organisationen. Danach ist ein Betrag in Höhe von max. 840,00 Euro jährlich gem. §3 Nr. 26a EstG (Lehrgangs- u. örtlicher Leiter) bzw. 3.000,00 Euro gem. § 3 Nr. 26 EstG (Referenten- u. Prüfer) steuer- und gem. §14 Abs.1 Satz 3 SGB IV sozialversicherungsfrei. Die Erklärung zur Inanspruchnahme des Freibetrages für Nebentätigkeiten bei gemeinnützigen Organisationen nach §3 Nr. 26 und/oder Nr. 26a EStG, §14 Abs.1 Satz 3 SGB IV liegt unterzeichnet vor.</a:t>
          </a:r>
          <a:r>
            <a:rPr lang="de-DE" sz="900" b="1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	</a:t>
          </a:r>
          <a:endParaRPr lang="de-DE" sz="1100" b="1" baseline="0" smtClean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3</xdr:col>
      <xdr:colOff>310245</xdr:colOff>
      <xdr:row>43</xdr:row>
      <xdr:rowOff>180975</xdr:rowOff>
    </xdr:from>
    <xdr:to>
      <xdr:col>5</xdr:col>
      <xdr:colOff>757920</xdr:colOff>
      <xdr:row>43</xdr:row>
      <xdr:rowOff>180975</xdr:rowOff>
    </xdr:to>
    <xdr:cxnSp macro="">
      <xdr:nvCxnSpPr>
        <xdr:cNvPr id="4" name="Gerade Verbindung 3"/>
        <xdr:cNvCxnSpPr/>
      </xdr:nvCxnSpPr>
      <xdr:spPr>
        <a:xfrm>
          <a:off x="3290209" y="9216118"/>
          <a:ext cx="19716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374205</xdr:colOff>
      <xdr:row>48</xdr:row>
      <xdr:rowOff>174171</xdr:rowOff>
    </xdr:from>
    <xdr:to>
      <xdr:col>5</xdr:col>
      <xdr:colOff>821880</xdr:colOff>
      <xdr:row>48</xdr:row>
      <xdr:rowOff>174171</xdr:rowOff>
    </xdr:to>
    <xdr:cxnSp macro="">
      <xdr:nvCxnSpPr>
        <xdr:cNvPr id="6" name="Gerade Verbindung 5"/>
        <xdr:cNvCxnSpPr/>
      </xdr:nvCxnSpPr>
      <xdr:spPr>
        <a:xfrm>
          <a:off x="3354169" y="10141403"/>
          <a:ext cx="19716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1000126</xdr:colOff>
      <xdr:row>4</xdr:row>
      <xdr:rowOff>141067</xdr:rowOff>
    </xdr:to>
    <xdr:pic>
      <xdr:nvPicPr>
        <xdr:cNvPr id="7" name="Grafik 6" descr="Logo TG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5505450" cy="864966"/>
        </a:xfrm>
        <a:prstGeom prst="rect">
          <a:avLst/>
        </a:prstGeom>
      </xdr:spPr>
    </xdr:pic>
    <xdr:clientData/>
  </xdr:twoCellAnchor>
  <xdr:twoCellAnchor>
    <xdr:from>
      <xdr:col>1</xdr:col>
      <xdr:colOff>263338</xdr:colOff>
      <xdr:row>13</xdr:row>
      <xdr:rowOff>3582</xdr:rowOff>
    </xdr:from>
    <xdr:to>
      <xdr:col>1</xdr:col>
      <xdr:colOff>407338</xdr:colOff>
      <xdr:row>13</xdr:row>
      <xdr:rowOff>3582</xdr:rowOff>
    </xdr:to>
    <xdr:cxnSp macro="">
      <xdr:nvCxnSpPr>
        <xdr:cNvPr id="9" name="Gerade Verbindung 8"/>
        <xdr:cNvCxnSpPr/>
      </xdr:nvCxnSpPr>
      <xdr:spPr>
        <a:xfrm>
          <a:off x="1721172" y="2726569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426180</xdr:colOff>
      <xdr:row>13</xdr:row>
      <xdr:rowOff>1400</xdr:rowOff>
    </xdr:from>
    <xdr:to>
      <xdr:col>1</xdr:col>
      <xdr:colOff>570180</xdr:colOff>
      <xdr:row>13</xdr:row>
      <xdr:rowOff>1400</xdr:rowOff>
    </xdr:to>
    <xdr:cxnSp macro="">
      <xdr:nvCxnSpPr>
        <xdr:cNvPr id="10" name="Gerade Verbindung 9"/>
        <xdr:cNvCxnSpPr/>
      </xdr:nvCxnSpPr>
      <xdr:spPr>
        <a:xfrm>
          <a:off x="1884014" y="2724387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646001</xdr:colOff>
      <xdr:row>12</xdr:row>
      <xdr:rowOff>225063</xdr:rowOff>
    </xdr:from>
    <xdr:to>
      <xdr:col>2</xdr:col>
      <xdr:colOff>28001</xdr:colOff>
      <xdr:row>12</xdr:row>
      <xdr:rowOff>225063</xdr:rowOff>
    </xdr:to>
    <xdr:cxnSp macro="">
      <xdr:nvCxnSpPr>
        <xdr:cNvPr id="11" name="Gerade Verbindung 10"/>
        <xdr:cNvCxnSpPr/>
      </xdr:nvCxnSpPr>
      <xdr:spPr>
        <a:xfrm>
          <a:off x="2101965" y="2742384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46843</xdr:colOff>
      <xdr:row>12</xdr:row>
      <xdr:rowOff>224116</xdr:rowOff>
    </xdr:from>
    <xdr:to>
      <xdr:col>2</xdr:col>
      <xdr:colOff>190843</xdr:colOff>
      <xdr:row>12</xdr:row>
      <xdr:rowOff>224116</xdr:rowOff>
    </xdr:to>
    <xdr:cxnSp macro="">
      <xdr:nvCxnSpPr>
        <xdr:cNvPr id="12" name="Gerade Verbindung 11"/>
        <xdr:cNvCxnSpPr/>
      </xdr:nvCxnSpPr>
      <xdr:spPr>
        <a:xfrm>
          <a:off x="2264807" y="2741437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210231</xdr:colOff>
      <xdr:row>12</xdr:row>
      <xdr:rowOff>225642</xdr:rowOff>
    </xdr:from>
    <xdr:to>
      <xdr:col>2</xdr:col>
      <xdr:colOff>354231</xdr:colOff>
      <xdr:row>12</xdr:row>
      <xdr:rowOff>225642</xdr:rowOff>
    </xdr:to>
    <xdr:cxnSp macro="">
      <xdr:nvCxnSpPr>
        <xdr:cNvPr id="13" name="Gerade Verbindung 12"/>
        <xdr:cNvCxnSpPr/>
      </xdr:nvCxnSpPr>
      <xdr:spPr>
        <a:xfrm>
          <a:off x="2428195" y="2742963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373073</xdr:colOff>
      <xdr:row>12</xdr:row>
      <xdr:rowOff>225968</xdr:rowOff>
    </xdr:from>
    <xdr:to>
      <xdr:col>2</xdr:col>
      <xdr:colOff>517073</xdr:colOff>
      <xdr:row>12</xdr:row>
      <xdr:rowOff>225968</xdr:rowOff>
    </xdr:to>
    <xdr:cxnSp macro="">
      <xdr:nvCxnSpPr>
        <xdr:cNvPr id="14" name="Gerade Verbindung 13"/>
        <xdr:cNvCxnSpPr/>
      </xdr:nvCxnSpPr>
      <xdr:spPr>
        <a:xfrm>
          <a:off x="2591037" y="2743289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589966</xdr:colOff>
      <xdr:row>12</xdr:row>
      <xdr:rowOff>224234</xdr:rowOff>
    </xdr:from>
    <xdr:to>
      <xdr:col>2</xdr:col>
      <xdr:colOff>733966</xdr:colOff>
      <xdr:row>12</xdr:row>
      <xdr:rowOff>224234</xdr:rowOff>
    </xdr:to>
    <xdr:cxnSp macro="">
      <xdr:nvCxnSpPr>
        <xdr:cNvPr id="15" name="Gerade Verbindung 14"/>
        <xdr:cNvCxnSpPr/>
      </xdr:nvCxnSpPr>
      <xdr:spPr>
        <a:xfrm>
          <a:off x="2807930" y="2741555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752808</xdr:colOff>
      <xdr:row>13</xdr:row>
      <xdr:rowOff>140</xdr:rowOff>
    </xdr:from>
    <xdr:to>
      <xdr:col>3</xdr:col>
      <xdr:colOff>133354</xdr:colOff>
      <xdr:row>13</xdr:row>
      <xdr:rowOff>140</xdr:rowOff>
    </xdr:to>
    <xdr:cxnSp macro="">
      <xdr:nvCxnSpPr>
        <xdr:cNvPr id="16" name="Gerade Verbindung 15"/>
        <xdr:cNvCxnSpPr/>
      </xdr:nvCxnSpPr>
      <xdr:spPr>
        <a:xfrm>
          <a:off x="2970772" y="2748783"/>
          <a:ext cx="1425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152742</xdr:colOff>
      <xdr:row>13</xdr:row>
      <xdr:rowOff>3046</xdr:rowOff>
    </xdr:from>
    <xdr:to>
      <xdr:col>3</xdr:col>
      <xdr:colOff>296742</xdr:colOff>
      <xdr:row>13</xdr:row>
      <xdr:rowOff>3046</xdr:rowOff>
    </xdr:to>
    <xdr:cxnSp macro="">
      <xdr:nvCxnSpPr>
        <xdr:cNvPr id="17" name="Gerade Verbindung 16"/>
        <xdr:cNvCxnSpPr/>
      </xdr:nvCxnSpPr>
      <xdr:spPr>
        <a:xfrm>
          <a:off x="3132706" y="2751689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315584</xdr:colOff>
      <xdr:row>13</xdr:row>
      <xdr:rowOff>2099</xdr:rowOff>
    </xdr:from>
    <xdr:to>
      <xdr:col>3</xdr:col>
      <xdr:colOff>459584</xdr:colOff>
      <xdr:row>13</xdr:row>
      <xdr:rowOff>2099</xdr:rowOff>
    </xdr:to>
    <xdr:cxnSp macro="">
      <xdr:nvCxnSpPr>
        <xdr:cNvPr id="18" name="Gerade Verbindung 17"/>
        <xdr:cNvCxnSpPr/>
      </xdr:nvCxnSpPr>
      <xdr:spPr>
        <a:xfrm>
          <a:off x="3295548" y="2750742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537125</xdr:colOff>
      <xdr:row>12</xdr:row>
      <xdr:rowOff>224855</xdr:rowOff>
    </xdr:from>
    <xdr:to>
      <xdr:col>3</xdr:col>
      <xdr:colOff>681125</xdr:colOff>
      <xdr:row>12</xdr:row>
      <xdr:rowOff>224855</xdr:rowOff>
    </xdr:to>
    <xdr:cxnSp macro="">
      <xdr:nvCxnSpPr>
        <xdr:cNvPr id="19" name="Gerade Verbindung 18"/>
        <xdr:cNvCxnSpPr/>
      </xdr:nvCxnSpPr>
      <xdr:spPr>
        <a:xfrm>
          <a:off x="3517089" y="2742176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699967</xdr:colOff>
      <xdr:row>12</xdr:row>
      <xdr:rowOff>223908</xdr:rowOff>
    </xdr:from>
    <xdr:to>
      <xdr:col>4</xdr:col>
      <xdr:colOff>81967</xdr:colOff>
      <xdr:row>12</xdr:row>
      <xdr:rowOff>223908</xdr:rowOff>
    </xdr:to>
    <xdr:cxnSp macro="">
      <xdr:nvCxnSpPr>
        <xdr:cNvPr id="20" name="Gerade Verbindung 19"/>
        <xdr:cNvCxnSpPr/>
      </xdr:nvCxnSpPr>
      <xdr:spPr>
        <a:xfrm>
          <a:off x="3679931" y="2741229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99900</xdr:colOff>
      <xdr:row>13</xdr:row>
      <xdr:rowOff>4104</xdr:rowOff>
    </xdr:from>
    <xdr:to>
      <xdr:col>4</xdr:col>
      <xdr:colOff>243900</xdr:colOff>
      <xdr:row>13</xdr:row>
      <xdr:rowOff>4104</xdr:rowOff>
    </xdr:to>
    <xdr:cxnSp macro="">
      <xdr:nvCxnSpPr>
        <xdr:cNvPr id="21" name="Gerade Verbindung 20"/>
        <xdr:cNvCxnSpPr/>
      </xdr:nvCxnSpPr>
      <xdr:spPr>
        <a:xfrm>
          <a:off x="3841864" y="2752747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266377</xdr:colOff>
      <xdr:row>13</xdr:row>
      <xdr:rowOff>3157</xdr:rowOff>
    </xdr:from>
    <xdr:to>
      <xdr:col>4</xdr:col>
      <xdr:colOff>410377</xdr:colOff>
      <xdr:row>13</xdr:row>
      <xdr:rowOff>3157</xdr:rowOff>
    </xdr:to>
    <xdr:cxnSp macro="">
      <xdr:nvCxnSpPr>
        <xdr:cNvPr id="22" name="Gerade Verbindung 21"/>
        <xdr:cNvCxnSpPr/>
      </xdr:nvCxnSpPr>
      <xdr:spPr>
        <a:xfrm>
          <a:off x="4008341" y="2751800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489020</xdr:colOff>
      <xdr:row>13</xdr:row>
      <xdr:rowOff>3679</xdr:rowOff>
    </xdr:from>
    <xdr:to>
      <xdr:col>4</xdr:col>
      <xdr:colOff>633020</xdr:colOff>
      <xdr:row>13</xdr:row>
      <xdr:rowOff>3679</xdr:rowOff>
    </xdr:to>
    <xdr:cxnSp macro="">
      <xdr:nvCxnSpPr>
        <xdr:cNvPr id="23" name="Gerade Verbindung 22"/>
        <xdr:cNvCxnSpPr/>
      </xdr:nvCxnSpPr>
      <xdr:spPr>
        <a:xfrm>
          <a:off x="4230984" y="2752322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655497</xdr:colOff>
      <xdr:row>13</xdr:row>
      <xdr:rowOff>370</xdr:rowOff>
    </xdr:from>
    <xdr:to>
      <xdr:col>5</xdr:col>
      <xdr:colOff>37497</xdr:colOff>
      <xdr:row>13</xdr:row>
      <xdr:rowOff>370</xdr:rowOff>
    </xdr:to>
    <xdr:cxnSp macro="">
      <xdr:nvCxnSpPr>
        <xdr:cNvPr id="24" name="Gerade Verbindung 23"/>
        <xdr:cNvCxnSpPr/>
      </xdr:nvCxnSpPr>
      <xdr:spPr>
        <a:xfrm>
          <a:off x="4397461" y="2749013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56885</xdr:colOff>
      <xdr:row>12</xdr:row>
      <xdr:rowOff>228678</xdr:rowOff>
    </xdr:from>
    <xdr:to>
      <xdr:col>5</xdr:col>
      <xdr:colOff>199431</xdr:colOff>
      <xdr:row>12</xdr:row>
      <xdr:rowOff>228678</xdr:rowOff>
    </xdr:to>
    <xdr:cxnSp macro="">
      <xdr:nvCxnSpPr>
        <xdr:cNvPr id="25" name="Gerade Verbindung 24"/>
        <xdr:cNvCxnSpPr/>
      </xdr:nvCxnSpPr>
      <xdr:spPr>
        <a:xfrm>
          <a:off x="4560849" y="2745999"/>
          <a:ext cx="1425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218273</xdr:colOff>
      <xdr:row>12</xdr:row>
      <xdr:rowOff>227731</xdr:rowOff>
    </xdr:from>
    <xdr:to>
      <xdr:col>5</xdr:col>
      <xdr:colOff>362273</xdr:colOff>
      <xdr:row>12</xdr:row>
      <xdr:rowOff>227731</xdr:rowOff>
    </xdr:to>
    <xdr:cxnSp macro="">
      <xdr:nvCxnSpPr>
        <xdr:cNvPr id="26" name="Gerade Verbindung 25"/>
        <xdr:cNvCxnSpPr/>
      </xdr:nvCxnSpPr>
      <xdr:spPr>
        <a:xfrm>
          <a:off x="4722237" y="2745052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436818</xdr:colOff>
      <xdr:row>13</xdr:row>
      <xdr:rowOff>3535</xdr:rowOff>
    </xdr:from>
    <xdr:to>
      <xdr:col>5</xdr:col>
      <xdr:colOff>580818</xdr:colOff>
      <xdr:row>13</xdr:row>
      <xdr:rowOff>3535</xdr:rowOff>
    </xdr:to>
    <xdr:cxnSp macro="">
      <xdr:nvCxnSpPr>
        <xdr:cNvPr id="27" name="Gerade Verbindung 26"/>
        <xdr:cNvCxnSpPr/>
      </xdr:nvCxnSpPr>
      <xdr:spPr>
        <a:xfrm>
          <a:off x="4940782" y="2752178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606930</xdr:colOff>
      <xdr:row>13</xdr:row>
      <xdr:rowOff>2044</xdr:rowOff>
    </xdr:from>
    <xdr:to>
      <xdr:col>5</xdr:col>
      <xdr:colOff>750930</xdr:colOff>
      <xdr:row>13</xdr:row>
      <xdr:rowOff>2044</xdr:rowOff>
    </xdr:to>
    <xdr:cxnSp macro="">
      <xdr:nvCxnSpPr>
        <xdr:cNvPr id="28" name="Gerade Verbindung 27"/>
        <xdr:cNvCxnSpPr/>
      </xdr:nvCxnSpPr>
      <xdr:spPr>
        <a:xfrm>
          <a:off x="5110894" y="2750687"/>
          <a:ext cx="14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50"/>
  <sheetViews>
    <sheetView showGridLines="0" tabSelected="1" topLeftCell="A16" zoomScaleNormal="100" workbookViewId="0">
      <selection activeCell="F32" sqref="F32"/>
    </sheetView>
  </sheetViews>
  <sheetFormatPr baseColWidth="10" defaultRowHeight="14.25"/>
  <cols>
    <col min="1" max="1" width="21.85546875" style="1" customWidth="1"/>
    <col min="2" max="5" width="11.42578125" style="1"/>
    <col min="6" max="6" width="15.28515625" style="1" bestFit="1" customWidth="1"/>
    <col min="7" max="16384" width="11.42578125" style="1"/>
  </cols>
  <sheetData>
    <row r="6" spans="1:6" ht="20.25">
      <c r="A6" s="22" t="s">
        <v>20</v>
      </c>
      <c r="B6" s="22"/>
      <c r="C6" s="22"/>
      <c r="D6" s="22"/>
      <c r="E6" s="22"/>
      <c r="F6" s="22"/>
    </row>
    <row r="8" spans="1:6" ht="18" customHeight="1">
      <c r="A8" s="5" t="s">
        <v>0</v>
      </c>
      <c r="B8" s="14"/>
      <c r="C8" s="15"/>
      <c r="D8" s="15"/>
      <c r="E8" s="15"/>
      <c r="F8" s="15"/>
    </row>
    <row r="9" spans="1:6" ht="18" customHeight="1">
      <c r="A9" s="5" t="s">
        <v>1</v>
      </c>
      <c r="B9" s="14"/>
      <c r="C9" s="15"/>
      <c r="D9" s="15"/>
      <c r="E9" s="15"/>
      <c r="F9" s="15"/>
    </row>
    <row r="10" spans="1:6" ht="18" customHeight="1">
      <c r="A10" s="5" t="s">
        <v>2</v>
      </c>
      <c r="B10" s="16"/>
      <c r="C10" s="17"/>
      <c r="D10" s="15"/>
      <c r="E10" s="17"/>
      <c r="F10" s="17"/>
    </row>
    <row r="11" spans="1:6" ht="18" customHeight="1">
      <c r="A11" s="5" t="s">
        <v>3</v>
      </c>
      <c r="B11" s="16"/>
      <c r="C11" s="17"/>
      <c r="D11" s="7" t="s">
        <v>17</v>
      </c>
      <c r="E11" s="16"/>
      <c r="F11" s="17"/>
    </row>
    <row r="12" spans="1:6" ht="18" customHeight="1">
      <c r="A12" s="5" t="s">
        <v>4</v>
      </c>
      <c r="B12" s="16"/>
      <c r="C12" s="17"/>
      <c r="D12" s="15"/>
      <c r="E12" s="17"/>
      <c r="F12" s="17"/>
    </row>
    <row r="13" spans="1:6" ht="18" customHeight="1">
      <c r="A13" s="5" t="s">
        <v>5</v>
      </c>
      <c r="B13" s="18"/>
      <c r="C13" s="19"/>
      <c r="D13" s="19"/>
      <c r="E13" s="19"/>
      <c r="F13" s="19"/>
    </row>
    <row r="14" spans="1:6" ht="9" customHeight="1">
      <c r="A14" s="5"/>
      <c r="B14" s="20"/>
      <c r="C14" s="13"/>
      <c r="D14" s="13"/>
      <c r="E14" s="13"/>
      <c r="F14" s="13"/>
    </row>
    <row r="15" spans="1:6" ht="9" customHeight="1">
      <c r="A15" s="5"/>
      <c r="B15" s="20"/>
      <c r="C15" s="13"/>
      <c r="D15" s="13"/>
      <c r="E15" s="13"/>
      <c r="F15" s="13"/>
    </row>
    <row r="16" spans="1:6" ht="18" customHeight="1">
      <c r="A16" s="5" t="s">
        <v>18</v>
      </c>
      <c r="B16" s="14"/>
      <c r="C16" s="15"/>
      <c r="D16" s="15"/>
      <c r="E16" s="15"/>
      <c r="F16" s="15"/>
    </row>
    <row r="17" spans="1:6" s="6" customFormat="1"/>
    <row r="18" spans="1:6" ht="15">
      <c r="A18" s="4" t="s">
        <v>6</v>
      </c>
      <c r="B18" s="33" t="s">
        <v>7</v>
      </c>
      <c r="C18" s="33"/>
      <c r="D18" s="33" t="s">
        <v>8</v>
      </c>
      <c r="E18" s="33"/>
      <c r="F18" s="2" t="s">
        <v>9</v>
      </c>
    </row>
    <row r="19" spans="1:6" ht="18" customHeight="1">
      <c r="A19" s="12"/>
      <c r="B19" s="24"/>
      <c r="C19" s="34"/>
      <c r="D19" s="24"/>
      <c r="E19" s="25"/>
      <c r="F19" s="10" t="str">
        <f>IF(D19="","",(D19-B19)*60/45)</f>
        <v/>
      </c>
    </row>
    <row r="20" spans="1:6" ht="18" customHeight="1">
      <c r="A20" s="12"/>
      <c r="B20" s="24"/>
      <c r="C20" s="34"/>
      <c r="D20" s="31"/>
      <c r="E20" s="32"/>
      <c r="F20" s="10" t="str">
        <f t="shared" ref="F20:F30" si="0">IF(D20="","",(D20-B20)*60/45)</f>
        <v/>
      </c>
    </row>
    <row r="21" spans="1:6" ht="18" customHeight="1">
      <c r="A21" s="12"/>
      <c r="B21" s="24"/>
      <c r="C21" s="25"/>
      <c r="D21" s="24"/>
      <c r="E21" s="25"/>
      <c r="F21" s="10" t="str">
        <f t="shared" si="0"/>
        <v/>
      </c>
    </row>
    <row r="22" spans="1:6" ht="18" customHeight="1">
      <c r="A22" s="12"/>
      <c r="B22" s="24"/>
      <c r="C22" s="25"/>
      <c r="D22" s="24"/>
      <c r="E22" s="25"/>
      <c r="F22" s="10" t="str">
        <f t="shared" si="0"/>
        <v/>
      </c>
    </row>
    <row r="23" spans="1:6" ht="18" customHeight="1">
      <c r="A23" s="12"/>
      <c r="B23" s="24"/>
      <c r="C23" s="25"/>
      <c r="D23" s="24"/>
      <c r="E23" s="25"/>
      <c r="F23" s="10" t="str">
        <f t="shared" si="0"/>
        <v/>
      </c>
    </row>
    <row r="24" spans="1:6" ht="18" customHeight="1">
      <c r="A24" s="12"/>
      <c r="B24" s="24"/>
      <c r="C24" s="25"/>
      <c r="D24" s="24"/>
      <c r="E24" s="25"/>
      <c r="F24" s="10" t="str">
        <f t="shared" si="0"/>
        <v/>
      </c>
    </row>
    <row r="25" spans="1:6" ht="18" customHeight="1">
      <c r="A25" s="12"/>
      <c r="B25" s="24"/>
      <c r="C25" s="25"/>
      <c r="D25" s="24"/>
      <c r="E25" s="25"/>
      <c r="F25" s="10" t="str">
        <f t="shared" si="0"/>
        <v/>
      </c>
    </row>
    <row r="26" spans="1:6" ht="18" customHeight="1">
      <c r="A26" s="12"/>
      <c r="B26" s="24"/>
      <c r="C26" s="25"/>
      <c r="D26" s="24"/>
      <c r="E26" s="25"/>
      <c r="F26" s="10" t="str">
        <f t="shared" si="0"/>
        <v/>
      </c>
    </row>
    <row r="27" spans="1:6" ht="18" customHeight="1">
      <c r="A27" s="12"/>
      <c r="B27" s="24"/>
      <c r="C27" s="25"/>
      <c r="D27" s="24"/>
      <c r="E27" s="25"/>
      <c r="F27" s="10" t="str">
        <f t="shared" si="0"/>
        <v/>
      </c>
    </row>
    <row r="28" spans="1:6" ht="18" customHeight="1">
      <c r="A28" s="12"/>
      <c r="B28" s="24"/>
      <c r="C28" s="25"/>
      <c r="D28" s="24"/>
      <c r="E28" s="25"/>
      <c r="F28" s="10" t="str">
        <f t="shared" si="0"/>
        <v/>
      </c>
    </row>
    <row r="29" spans="1:6" ht="18" customHeight="1">
      <c r="A29" s="12"/>
      <c r="B29" s="26"/>
      <c r="C29" s="25"/>
      <c r="D29" s="26"/>
      <c r="E29" s="25"/>
      <c r="F29" s="10" t="str">
        <f t="shared" si="0"/>
        <v/>
      </c>
    </row>
    <row r="30" spans="1:6" ht="18" customHeight="1">
      <c r="A30" s="12"/>
      <c r="B30" s="26"/>
      <c r="C30" s="25"/>
      <c r="D30" s="26"/>
      <c r="E30" s="25"/>
      <c r="F30" s="10" t="str">
        <f t="shared" si="0"/>
        <v/>
      </c>
    </row>
    <row r="32" spans="1:6" ht="18" customHeight="1">
      <c r="A32" s="7" t="s">
        <v>10</v>
      </c>
      <c r="B32" s="27">
        <f>SUM(F19:F30)*24</f>
        <v>0</v>
      </c>
      <c r="C32" s="28"/>
      <c r="D32" s="29" t="s">
        <v>11</v>
      </c>
      <c r="E32" s="30"/>
      <c r="F32" s="21">
        <v>25</v>
      </c>
    </row>
    <row r="34" spans="1:6" ht="18" customHeight="1">
      <c r="E34" s="8" t="s">
        <v>19</v>
      </c>
      <c r="F34" s="11">
        <f>B32*F32</f>
        <v>0</v>
      </c>
    </row>
    <row r="41" spans="1:6" ht="15">
      <c r="A41" s="9" t="s">
        <v>12</v>
      </c>
    </row>
    <row r="42" spans="1:6" ht="9" customHeight="1"/>
    <row r="44" spans="1:6">
      <c r="A44" s="1" t="s">
        <v>13</v>
      </c>
      <c r="B44" s="13"/>
      <c r="C44" s="13"/>
      <c r="D44" s="13"/>
      <c r="E44" s="13"/>
      <c r="F44" s="13"/>
    </row>
    <row r="45" spans="1:6" ht="15" customHeight="1">
      <c r="D45" s="23" t="s">
        <v>14</v>
      </c>
      <c r="E45" s="23"/>
      <c r="F45" s="23"/>
    </row>
    <row r="46" spans="1:6" ht="15">
      <c r="A46" s="1" t="s">
        <v>16</v>
      </c>
    </row>
    <row r="49" spans="1:6">
      <c r="A49" s="1" t="s">
        <v>13</v>
      </c>
      <c r="B49" s="13"/>
      <c r="C49" s="13"/>
      <c r="D49" s="13"/>
      <c r="E49" s="13"/>
      <c r="F49" s="13"/>
    </row>
    <row r="50" spans="1:6">
      <c r="E50" s="3" t="s">
        <v>15</v>
      </c>
    </row>
  </sheetData>
  <sheetProtection password="D883" sheet="1" objects="1" scenarios="1"/>
  <mergeCells count="30">
    <mergeCell ref="B26:C26"/>
    <mergeCell ref="B27:C27"/>
    <mergeCell ref="B18:C18"/>
    <mergeCell ref="D18:E18"/>
    <mergeCell ref="B19:C19"/>
    <mergeCell ref="B20:C20"/>
    <mergeCell ref="B21:C21"/>
    <mergeCell ref="D23:E23"/>
    <mergeCell ref="D24:E24"/>
    <mergeCell ref="D25:E25"/>
    <mergeCell ref="B22:C22"/>
    <mergeCell ref="B23:C23"/>
    <mergeCell ref="B24:C24"/>
    <mergeCell ref="B25:C25"/>
    <mergeCell ref="A6:F6"/>
    <mergeCell ref="D45:F45"/>
    <mergeCell ref="D26:E26"/>
    <mergeCell ref="D27:E27"/>
    <mergeCell ref="D28:E28"/>
    <mergeCell ref="D29:E29"/>
    <mergeCell ref="D30:E30"/>
    <mergeCell ref="B32:C32"/>
    <mergeCell ref="D32:E32"/>
    <mergeCell ref="B28:C28"/>
    <mergeCell ref="B29:C29"/>
    <mergeCell ref="B30:C30"/>
    <mergeCell ref="D19:E19"/>
    <mergeCell ref="D20:E20"/>
    <mergeCell ref="D21:E21"/>
    <mergeCell ref="D22:E22"/>
  </mergeCells>
  <printOptions horizontalCentered="1" verticalCentered="1"/>
  <pageMargins left="0.59055118110236227" right="0.11811023622047245" top="0.39370078740157483" bottom="0.39370078740157483" header="0.31496062992125984" footer="0.31496062992125984"/>
  <pageSetup paperSize="9" orientation="portrait" verticalDpi="0" r:id="rId1"/>
  <headerFooter>
    <oddFooter>&amp;R&amp;8&amp;F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Bachmeier Reinhard</dc:creator>
  <cp:lastModifiedBy>Bachmeier Reinhard</cp:lastModifiedBy>
  <cp:lastPrinted>2023-09-23T12:27:04Z</cp:lastPrinted>
  <dcterms:created xsi:type="dcterms:W3CDTF">2022-12-18T14:29:11Z</dcterms:created>
  <dcterms:modified xsi:type="dcterms:W3CDTF">2023-09-23T14:52:17Z</dcterms:modified>
</cp:coreProperties>
</file>